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ydneyfischer/Desktop/TPT/Pixel Art/Equations/Mario/MarioTPT/"/>
    </mc:Choice>
  </mc:AlternateContent>
  <xr:revisionPtr revIDLastSave="0" documentId="13_ncr:1_{DF7A4C3A-5744-8E42-8AE8-CAF76B8B4D05}" xr6:coauthVersionLast="47" xr6:coauthVersionMax="47" xr10:uidLastSave="{00000000-0000-0000-0000-000000000000}"/>
  <bookViews>
    <workbookView xWindow="8200" yWindow="500" windowWidth="19800" windowHeight="16240" activeTab="1" xr2:uid="{9876C6CD-FEBB-0540-A316-069AD6C12F2B}"/>
  </bookViews>
  <sheets>
    <sheet name="Directions" sheetId="5" r:id="rId1"/>
    <sheet name="Level 1" sheetId="2" r:id="rId2"/>
    <sheet name="Level 2" sheetId="3" r:id="rId3"/>
    <sheet name="Level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4" l="1"/>
  <c r="T7" i="3"/>
  <c r="T7" i="4"/>
  <c r="T5" i="4"/>
  <c r="T12" i="4"/>
  <c r="T13" i="4"/>
  <c r="T11" i="4"/>
  <c r="T8" i="4"/>
  <c r="T10" i="4"/>
  <c r="T4" i="4"/>
  <c r="T9" i="4"/>
  <c r="T13" i="3"/>
  <c r="T12" i="3"/>
  <c r="T11" i="3"/>
  <c r="T10" i="3"/>
  <c r="T9" i="3"/>
  <c r="T8" i="3"/>
  <c r="T6" i="3"/>
  <c r="T5" i="3"/>
  <c r="T13" i="2"/>
  <c r="T12" i="2"/>
  <c r="T11" i="2"/>
  <c r="T10" i="2"/>
  <c r="T9" i="2"/>
  <c r="T8" i="2"/>
  <c r="T7" i="2"/>
  <c r="T6" i="2"/>
  <c r="T5" i="2"/>
  <c r="S4" i="3"/>
  <c r="S4" i="2"/>
</calcChain>
</file>

<file path=xl/sharedStrings.xml><?xml version="1.0" encoding="utf-8"?>
<sst xmlns="http://schemas.openxmlformats.org/spreadsheetml/2006/main" count="24" uniqueCount="16">
  <si>
    <t>Questions</t>
  </si>
  <si>
    <t>Answers</t>
  </si>
  <si>
    <t>#</t>
  </si>
  <si>
    <t>2x = 10</t>
  </si>
  <si>
    <t>40x - 25 = 175</t>
  </si>
  <si>
    <r>
      <rPr>
        <b/>
        <sz val="26"/>
        <color theme="1"/>
        <rFont val="Century Gothic"/>
        <family val="1"/>
      </rPr>
      <t>Directions:</t>
    </r>
    <r>
      <rPr>
        <sz val="26"/>
        <color theme="1"/>
        <rFont val="Century Gothic"/>
        <family val="1"/>
      </rPr>
      <t xml:space="preserve"> Solve for x and enter the value for x in the answer box to the right of the equation. Only type the </t>
    </r>
    <r>
      <rPr>
        <b/>
        <sz val="26"/>
        <color theme="1"/>
        <rFont val="Century Gothic"/>
        <family val="1"/>
      </rPr>
      <t>number</t>
    </r>
    <r>
      <rPr>
        <sz val="26"/>
        <color theme="1"/>
        <rFont val="Century Gothic"/>
        <family val="1"/>
      </rPr>
      <t xml:space="preserve"> value.  </t>
    </r>
  </si>
  <si>
    <t>2/3x + 10 = 10/3</t>
  </si>
  <si>
    <t>1-Step and 2-Step Equations Pixel Art Instructions</t>
  </si>
  <si>
    <r>
      <t xml:space="preserve">Directions: </t>
    </r>
    <r>
      <rPr>
        <sz val="14"/>
        <color theme="1"/>
        <rFont val="Century Gothic"/>
        <family val="1"/>
      </rPr>
      <t xml:space="preserve">Solve each equation. Place only the numerial answer in the answer box. Pixels will change color for correct answers. Answer all 10 problems correctly to reveal the Pixel Art image. </t>
    </r>
  </si>
  <si>
    <r>
      <rPr>
        <b/>
        <sz val="14"/>
        <color theme="1"/>
        <rFont val="Century Gothic"/>
        <family val="1"/>
      </rPr>
      <t>Correct Answers:</t>
    </r>
    <r>
      <rPr>
        <sz val="14"/>
        <color theme="1"/>
        <rFont val="Century Gothic"/>
        <family val="1"/>
      </rPr>
      <t xml:space="preserve"> You will know when you got the answer correct when colored pixels appeared on the left. The mystery pixel art image will be revealed upon answering all problems correctly. </t>
    </r>
  </si>
  <si>
    <r>
      <t xml:space="preserve">Incorrect Answers: </t>
    </r>
    <r>
      <rPr>
        <sz val="14"/>
        <color theme="1"/>
        <rFont val="Century Gothic"/>
        <family val="1"/>
      </rPr>
      <t>You will know when you got the answer incorrect. When no colored pixels appear.</t>
    </r>
  </si>
  <si>
    <t xml:space="preserve">YOU MUST SHOW ALL WORK ON A SEPARATE SHEET OF PAPER! </t>
  </si>
  <si>
    <t xml:space="preserve">Levels of Difficulty: </t>
  </si>
  <si>
    <r>
      <t xml:space="preserve">Level 1: </t>
    </r>
    <r>
      <rPr>
        <sz val="14"/>
        <color theme="1"/>
        <rFont val="Century Gothic"/>
        <family val="1"/>
      </rPr>
      <t xml:space="preserve">1-step equations with whole numbers </t>
    </r>
  </si>
  <si>
    <r>
      <t xml:space="preserve">Level 2: </t>
    </r>
    <r>
      <rPr>
        <sz val="14"/>
        <color theme="1"/>
        <rFont val="Century Gothic"/>
        <family val="1"/>
      </rPr>
      <t xml:space="preserve">2-step equations with whole numbers </t>
    </r>
  </si>
  <si>
    <r>
      <t xml:space="preserve">Level 3: </t>
    </r>
    <r>
      <rPr>
        <sz val="14"/>
        <color theme="1"/>
        <rFont val="Century Gothic"/>
        <family val="1"/>
      </rPr>
      <t xml:space="preserve">2-step equations with decimals and fractions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</si>
</sst>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28"/>
      <color theme="1"/>
      <name val="Century Gothic"/>
      <family val="1"/>
    </font>
    <font>
      <sz val="12"/>
      <color theme="1"/>
      <name val="Century Gothic"/>
      <family val="1"/>
    </font>
    <font>
      <b/>
      <sz val="28"/>
      <color theme="1"/>
      <name val="Century Gothic"/>
      <family val="1"/>
    </font>
    <font>
      <sz val="26"/>
      <color theme="1"/>
      <name val="Calibri (Body)"/>
    </font>
    <font>
      <b/>
      <sz val="26"/>
      <color theme="1"/>
      <name val="Century Gothic"/>
      <family val="1"/>
    </font>
    <font>
      <sz val="26"/>
      <color theme="1"/>
      <name val="Century Gothic"/>
      <family val="1"/>
    </font>
    <font>
      <b/>
      <sz val="18"/>
      <color theme="1"/>
      <name val="Century Gothic"/>
      <family val="1"/>
    </font>
    <font>
      <b/>
      <sz val="14"/>
      <color theme="1"/>
      <name val="Century Gothic"/>
      <family val="1"/>
    </font>
    <font>
      <sz val="14"/>
      <color theme="1"/>
      <name val="Century Gothic"/>
      <family val="1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0" fillId="0" borderId="0" xfId="0" applyFont="1" applyFill="1"/>
    <xf numFmtId="0" fontId="0" fillId="0" borderId="0" xfId="0" applyFill="1"/>
  </cellXfs>
  <cellStyles count="1">
    <cellStyle name="Normal" xfId="0" builtinId="0"/>
  </cellStyles>
  <dxfs count="102">
    <dxf>
      <fill>
        <patternFill>
          <bgColor rgb="FF51AF4F"/>
        </patternFill>
      </fill>
    </dxf>
    <dxf>
      <fill>
        <patternFill>
          <bgColor rgb="FF51AF4F"/>
        </patternFill>
      </fill>
    </dxf>
    <dxf>
      <fill>
        <patternFill>
          <bgColor rgb="FF51AF4F"/>
        </patternFill>
      </fill>
    </dxf>
    <dxf>
      <fill>
        <patternFill>
          <bgColor rgb="FF347D31"/>
        </patternFill>
      </fill>
    </dxf>
    <dxf>
      <fill>
        <patternFill>
          <bgColor rgb="FF347D3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rgb="FF51AF4F"/>
        </patternFill>
      </fill>
    </dxf>
    <dxf>
      <fill>
        <patternFill>
          <bgColor rgb="FF51AF4F"/>
        </patternFill>
      </fill>
    </dxf>
    <dxf>
      <fill>
        <patternFill>
          <bgColor rgb="FF51AF4F"/>
        </patternFill>
      </fill>
    </dxf>
    <dxf>
      <fill>
        <patternFill>
          <bgColor rgb="FF347D31"/>
        </patternFill>
      </fill>
    </dxf>
    <dxf>
      <fill>
        <patternFill>
          <bgColor rgb="FF347D3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51AF4F"/>
        </patternFill>
      </fill>
    </dxf>
    <dxf>
      <fill>
        <patternFill>
          <bgColor rgb="FF51AF4F"/>
        </patternFill>
      </fill>
    </dxf>
    <dxf>
      <fill>
        <patternFill>
          <bgColor rgb="FF51AF4F"/>
        </patternFill>
      </fill>
    </dxf>
    <dxf>
      <fill>
        <patternFill>
          <bgColor rgb="FF347D31"/>
        </patternFill>
      </fill>
    </dxf>
    <dxf>
      <fill>
        <patternFill>
          <bgColor rgb="FF347D3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51AF4F"/>
        </patternFill>
      </fill>
    </dxf>
    <dxf>
      <fill>
        <patternFill>
          <bgColor rgb="FF51AF4F"/>
        </patternFill>
      </fill>
    </dxf>
    <dxf>
      <fill>
        <patternFill>
          <bgColor rgb="FF51AF4F"/>
        </patternFill>
      </fill>
    </dxf>
    <dxf>
      <fill>
        <patternFill>
          <bgColor rgb="FF347D3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51AF4F"/>
        </patternFill>
      </fill>
    </dxf>
    <dxf>
      <fill>
        <patternFill>
          <bgColor rgb="FF51AF4F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2121C"/>
        </patternFill>
      </fill>
    </dxf>
    <dxf>
      <fill>
        <patternFill>
          <bgColor rgb="FFE2121C"/>
        </patternFill>
      </fill>
    </dxf>
    <dxf>
      <fill>
        <patternFill>
          <bgColor rgb="FFE2121C"/>
        </patternFill>
      </fill>
    </dxf>
    <dxf>
      <fill>
        <patternFill>
          <bgColor rgb="FF88C462"/>
        </patternFill>
      </fill>
    </dxf>
    <dxf>
      <fill>
        <patternFill>
          <bgColor rgb="FF88C462"/>
        </patternFill>
      </fill>
    </dxf>
    <dxf>
      <fill>
        <patternFill>
          <bgColor rgb="FF63A43D"/>
        </patternFill>
      </fill>
    </dxf>
    <dxf>
      <fill>
        <patternFill>
          <bgColor rgb="FF63A43D"/>
        </patternFill>
      </fill>
    </dxf>
    <dxf>
      <fill>
        <patternFill>
          <bgColor rgb="FF63A43D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47D31"/>
      <color rgb="FF51AF4F"/>
      <color rgb="FF63A43D"/>
      <color rgb="FF88C462"/>
      <color rgb="FFE212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16B37-D4A0-6A43-8B88-AF6EC7A96428}">
  <dimension ref="A1:A9"/>
  <sheetViews>
    <sheetView workbookViewId="0">
      <selection activeCell="A13" sqref="A13"/>
    </sheetView>
  </sheetViews>
  <sheetFormatPr baseColWidth="10" defaultRowHeight="16" x14ac:dyDescent="0.2"/>
  <cols>
    <col min="1" max="1" width="87" customWidth="1"/>
  </cols>
  <sheetData>
    <row r="1" spans="1:1" ht="23" x14ac:dyDescent="0.2">
      <c r="A1" s="8" t="s">
        <v>7</v>
      </c>
    </row>
    <row r="2" spans="1:1" ht="57" x14ac:dyDescent="0.2">
      <c r="A2" s="9" t="s">
        <v>8</v>
      </c>
    </row>
    <row r="3" spans="1:1" ht="57" x14ac:dyDescent="0.2">
      <c r="A3" s="10" t="s">
        <v>9</v>
      </c>
    </row>
    <row r="4" spans="1:1" ht="38" x14ac:dyDescent="0.2">
      <c r="A4" s="11" t="s">
        <v>10</v>
      </c>
    </row>
    <row r="5" spans="1:1" ht="18" x14ac:dyDescent="0.2">
      <c r="A5" s="12" t="s">
        <v>11</v>
      </c>
    </row>
    <row r="6" spans="1:1" ht="18" x14ac:dyDescent="0.2">
      <c r="A6" s="13" t="s">
        <v>12</v>
      </c>
    </row>
    <row r="7" spans="1:1" ht="18" x14ac:dyDescent="0.2">
      <c r="A7" s="13" t="s">
        <v>13</v>
      </c>
    </row>
    <row r="8" spans="1:1" ht="18" x14ac:dyDescent="0.2">
      <c r="A8" s="13" t="s">
        <v>14</v>
      </c>
    </row>
    <row r="9" spans="1:1" ht="18" x14ac:dyDescent="0.2">
      <c r="A9" s="13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D334F-43FC-C344-BC17-821C890BC8DD}">
  <dimension ref="S2:W13"/>
  <sheetViews>
    <sheetView tabSelected="1" zoomScale="54" zoomScaleNormal="54" workbookViewId="0">
      <selection activeCell="U15" sqref="U15"/>
    </sheetView>
  </sheetViews>
  <sheetFormatPr baseColWidth="10" defaultColWidth="8.33203125" defaultRowHeight="50" customHeight="1" x14ac:dyDescent="0.2"/>
  <cols>
    <col min="19" max="19" width="17.1640625" customWidth="1"/>
    <col min="20" max="20" width="25.5" customWidth="1"/>
    <col min="21" max="21" width="21.33203125" customWidth="1"/>
    <col min="22" max="22" width="13.83203125" customWidth="1"/>
    <col min="23" max="23" width="69.5" customWidth="1"/>
    <col min="24" max="27" width="13.83203125" customWidth="1"/>
  </cols>
  <sheetData>
    <row r="2" spans="19:23" ht="167" customHeight="1" x14ac:dyDescent="0.35">
      <c r="S2" s="2" t="s">
        <v>2</v>
      </c>
      <c r="T2" s="2" t="s">
        <v>0</v>
      </c>
      <c r="U2" s="2" t="s">
        <v>1</v>
      </c>
      <c r="W2" s="4" t="s">
        <v>5</v>
      </c>
    </row>
    <row r="3" spans="19:23" ht="50" customHeight="1" x14ac:dyDescent="0.2">
      <c r="S3" s="1"/>
      <c r="T3" s="1"/>
      <c r="U3" s="1"/>
    </row>
    <row r="4" spans="19:23" ht="50" customHeight="1" x14ac:dyDescent="0.4">
      <c r="S4" s="7">
        <f>1</f>
        <v>1</v>
      </c>
      <c r="T4" s="6" t="s">
        <v>3</v>
      </c>
      <c r="U4" s="5"/>
      <c r="W4" s="3"/>
    </row>
    <row r="5" spans="19:23" ht="50" customHeight="1" x14ac:dyDescent="0.35">
      <c r="S5" s="7">
        <v>2</v>
      </c>
      <c r="T5" s="6" t="str">
        <f>"-3x = 9"</f>
        <v>-3x = 9</v>
      </c>
      <c r="U5" s="5"/>
    </row>
    <row r="6" spans="19:23" ht="50" customHeight="1" x14ac:dyDescent="0.35">
      <c r="S6" s="7">
        <v>3</v>
      </c>
      <c r="T6" s="6" t="str">
        <f>"10x = -100"</f>
        <v>10x = -100</v>
      </c>
      <c r="U6" s="5"/>
    </row>
    <row r="7" spans="19:23" ht="50" customHeight="1" x14ac:dyDescent="0.35">
      <c r="S7" s="7">
        <v>4</v>
      </c>
      <c r="T7" s="6" t="str">
        <f>"x + 4 = 19"</f>
        <v>x + 4 = 19</v>
      </c>
      <c r="U7" s="5"/>
    </row>
    <row r="8" spans="19:23" ht="50" customHeight="1" x14ac:dyDescent="0.35">
      <c r="S8" s="7">
        <v>5</v>
      </c>
      <c r="T8" s="6" t="str">
        <f>"x - 5 = 7"</f>
        <v>x - 5 = 7</v>
      </c>
      <c r="U8" s="5"/>
    </row>
    <row r="9" spans="19:23" ht="50" customHeight="1" x14ac:dyDescent="0.35">
      <c r="S9" s="7">
        <v>6</v>
      </c>
      <c r="T9" s="6" t="str">
        <f>"5x = 15"</f>
        <v>5x = 15</v>
      </c>
      <c r="U9" s="5"/>
    </row>
    <row r="10" spans="19:23" ht="50" customHeight="1" x14ac:dyDescent="0.35">
      <c r="S10" s="7">
        <v>7</v>
      </c>
      <c r="T10" s="6" t="str">
        <f>"13x = 39"</f>
        <v>13x = 39</v>
      </c>
      <c r="U10" s="5"/>
    </row>
    <row r="11" spans="19:23" ht="50" customHeight="1" x14ac:dyDescent="0.35">
      <c r="S11" s="7">
        <v>8</v>
      </c>
      <c r="T11" s="6" t="str">
        <f>"x + 10 = 15"</f>
        <v>x + 10 = 15</v>
      </c>
      <c r="U11" s="5"/>
    </row>
    <row r="12" spans="19:23" ht="50" customHeight="1" x14ac:dyDescent="0.35">
      <c r="S12" s="7">
        <v>9</v>
      </c>
      <c r="T12" s="6" t="str">
        <f>"4x = 16"</f>
        <v>4x = 16</v>
      </c>
      <c r="U12" s="5"/>
    </row>
    <row r="13" spans="19:23" ht="50" customHeight="1" x14ac:dyDescent="0.35">
      <c r="S13" s="7">
        <v>10</v>
      </c>
      <c r="T13" s="6" t="str">
        <f>"7x = -49"</f>
        <v>7x = -49</v>
      </c>
      <c r="U13" s="5"/>
    </row>
  </sheetData>
  <conditionalFormatting sqref="C3:F3">
    <cfRule type="expression" dxfId="101" priority="13">
      <formula>$U$4=5</formula>
    </cfRule>
  </conditionalFormatting>
  <conditionalFormatting sqref="B4:I4">
    <cfRule type="expression" dxfId="100" priority="12">
      <formula>$U$4=5</formula>
    </cfRule>
  </conditionalFormatting>
  <conditionalFormatting sqref="B5:D5">
    <cfRule type="expression" dxfId="99" priority="11">
      <formula>$U$5=-3</formula>
    </cfRule>
  </conditionalFormatting>
  <conditionalFormatting sqref="A6:A8">
    <cfRule type="expression" dxfId="98" priority="10">
      <formula>$U$5=-3</formula>
    </cfRule>
  </conditionalFormatting>
  <conditionalFormatting sqref="B8 C6 C7:D7">
    <cfRule type="expression" dxfId="97" priority="9">
      <formula>$U$5=-3</formula>
    </cfRule>
  </conditionalFormatting>
  <conditionalFormatting sqref="K13:L15 J14 A13:B15 C14">
    <cfRule type="expression" dxfId="96" priority="8">
      <formula>$U$6=-10</formula>
    </cfRule>
  </conditionalFormatting>
  <conditionalFormatting sqref="H13 E13">
    <cfRule type="expression" dxfId="95" priority="7">
      <formula>$U$7=15</formula>
    </cfRule>
  </conditionalFormatting>
  <conditionalFormatting sqref="G5:G6 H7 G8:J8">
    <cfRule type="expression" dxfId="94" priority="6">
      <formula>$U$8=12</formula>
    </cfRule>
  </conditionalFormatting>
  <conditionalFormatting sqref="B6:B7 C8:D9 F5 I7 K7 G9 I9 F7">
    <cfRule type="expression" dxfId="93" priority="5">
      <formula>$U$9=3</formula>
    </cfRule>
  </conditionalFormatting>
  <conditionalFormatting sqref="A12:D12 C13 B11 C10:D11 F11:G11 F10:H10 I11:I12 K11 K12:L12 J11:J13">
    <cfRule type="expression" dxfId="92" priority="4">
      <formula>$U$10=3</formula>
    </cfRule>
  </conditionalFormatting>
  <conditionalFormatting sqref="E10:E12 D13:D14 C15:D16 E14:E16 F12:G15 H11:H12 H14:H16 I13:I16 J15:J16">
    <cfRule type="expression" dxfId="91" priority="3">
      <formula>$U$11=5</formula>
    </cfRule>
  </conditionalFormatting>
  <conditionalFormatting sqref="B17:D17 A18:D18 I17:K17 I18:L18">
    <cfRule type="expression" dxfId="90" priority="2">
      <formula>$U$12=4</formula>
    </cfRule>
  </conditionalFormatting>
  <conditionalFormatting sqref="E5:E9 D6 F6 F8:F9 G7 H9 J7 I6 H5:H6">
    <cfRule type="expression" dxfId="89" priority="1">
      <formula>$U$13=-7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30A17-9B1A-0A4D-A4AC-C8B5C8EB2182}">
  <dimension ref="A2:W26"/>
  <sheetViews>
    <sheetView zoomScale="50" zoomScaleNormal="50" workbookViewId="0">
      <selection activeCell="V8" sqref="V8"/>
    </sheetView>
  </sheetViews>
  <sheetFormatPr baseColWidth="10" defaultColWidth="8.33203125" defaultRowHeight="50" customHeight="1" x14ac:dyDescent="0.2"/>
  <cols>
    <col min="19" max="19" width="17.1640625" customWidth="1"/>
    <col min="20" max="20" width="32.1640625" customWidth="1"/>
    <col min="21" max="21" width="21.33203125" customWidth="1"/>
    <col min="22" max="22" width="13.83203125" customWidth="1"/>
    <col min="23" max="23" width="67.6640625" customWidth="1"/>
    <col min="24" max="27" width="13.83203125" customWidth="1"/>
  </cols>
  <sheetData>
    <row r="2" spans="1:23" ht="162" customHeight="1" x14ac:dyDescent="0.35">
      <c r="S2" s="2" t="s">
        <v>2</v>
      </c>
      <c r="T2" s="2" t="s">
        <v>0</v>
      </c>
      <c r="U2" s="2" t="s">
        <v>1</v>
      </c>
      <c r="W2" s="4" t="s">
        <v>5</v>
      </c>
    </row>
    <row r="3" spans="1:23" ht="50" customHeight="1" x14ac:dyDescent="0.2">
      <c r="A3" s="15"/>
      <c r="B3" s="15"/>
      <c r="C3" s="15"/>
      <c r="D3" s="15"/>
      <c r="E3" s="15"/>
      <c r="F3" s="15"/>
      <c r="G3" s="14"/>
      <c r="H3" s="14"/>
      <c r="I3" s="14"/>
      <c r="J3" s="14"/>
      <c r="K3" s="14"/>
      <c r="L3" s="14"/>
      <c r="M3" s="15"/>
      <c r="N3" s="15"/>
      <c r="O3" s="15"/>
      <c r="P3" s="15"/>
      <c r="Q3" s="15"/>
      <c r="S3" s="1"/>
      <c r="T3" s="1"/>
      <c r="U3" s="1"/>
    </row>
    <row r="4" spans="1:23" ht="50" customHeigh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S4" s="7">
        <f>1</f>
        <v>1</v>
      </c>
      <c r="T4" s="6" t="s">
        <v>4</v>
      </c>
      <c r="U4" s="5"/>
      <c r="W4" s="3"/>
    </row>
    <row r="5" spans="1:23" ht="5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S5" s="7">
        <v>2</v>
      </c>
      <c r="T5" s="6" t="str">
        <f>"-2x + 5 = 11"</f>
        <v>-2x + 5 = 11</v>
      </c>
      <c r="U5" s="5"/>
    </row>
    <row r="6" spans="1:23" ht="50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S6" s="7">
        <v>3</v>
      </c>
      <c r="T6" s="6" t="str">
        <f>"-5x + 15 = 65"</f>
        <v>-5x + 15 = 65</v>
      </c>
      <c r="U6" s="5"/>
    </row>
    <row r="7" spans="1:23" ht="50" customHeight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S7" s="7">
        <v>4</v>
      </c>
      <c r="T7" s="6" t="str">
        <f>"2x + 12 = 42"</f>
        <v>2x + 12 = 42</v>
      </c>
      <c r="U7" s="5"/>
    </row>
    <row r="8" spans="1:23" ht="50" customHeight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S8" s="7">
        <v>5</v>
      </c>
      <c r="T8" s="6" t="str">
        <f>"14 + 4x = 62"</f>
        <v>14 + 4x = 62</v>
      </c>
      <c r="U8" s="5"/>
    </row>
    <row r="9" spans="1:23" ht="50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S9" s="7">
        <v>6</v>
      </c>
      <c r="T9" s="6" t="str">
        <f>"18x - 4 = 50"</f>
        <v>18x - 4 = 50</v>
      </c>
      <c r="U9" s="5"/>
    </row>
    <row r="10" spans="1:23" ht="50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S10" s="7">
        <v>7</v>
      </c>
      <c r="T10" s="6" t="str">
        <f>"4x + 20 = 32"</f>
        <v>4x + 20 = 32</v>
      </c>
      <c r="U10" s="5"/>
    </row>
    <row r="11" spans="1:23" ht="50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S11" s="7">
        <v>8</v>
      </c>
      <c r="T11" s="6" t="str">
        <f>"3x - 4 = 11"</f>
        <v>3x - 4 = 11</v>
      </c>
      <c r="U11" s="5"/>
    </row>
    <row r="12" spans="1:23" ht="50" customHeight="1" x14ac:dyDescent="0.3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S12" s="7">
        <v>9</v>
      </c>
      <c r="T12" s="6" t="str">
        <f>"4x + 8 = 24"</f>
        <v>4x + 8 = 24</v>
      </c>
      <c r="U12" s="5"/>
    </row>
    <row r="13" spans="1:23" ht="50" customHeight="1" x14ac:dyDescent="0.3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S13" s="7">
        <v>10</v>
      </c>
      <c r="T13" s="6" t="str">
        <f>"9 - 2x = 23"</f>
        <v>9 - 2x = 23</v>
      </c>
      <c r="U13" s="5"/>
    </row>
    <row r="14" spans="1:23" ht="50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23" ht="50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23" ht="50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50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ht="50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ht="50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ht="50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50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ht="50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ht="50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ht="50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ht="50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ht="50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</sheetData>
  <conditionalFormatting sqref="L11:O11 G12:M12 F10:G11 G9 H10 H8:I9 I7 J7 J8 K6:L7 M6 M5">
    <cfRule type="expression" dxfId="88" priority="13">
      <formula>$U$4=5</formula>
    </cfRule>
  </conditionalFormatting>
  <conditionalFormatting sqref="L16 M15 N14 N13 N12 G13:M13 F16 E16 D15 C14 C13 B9:B12 C8 C7 D6 E5 F4:G4 H3:L3 M4 N5:N6 M7 K8:L8 J9 I10 H11:K11 L10:O10 P11 O12:P12 F12 E10:E11 F9 G8 H7 I6:J6 K5:L5">
    <cfRule type="expression" dxfId="87" priority="12">
      <formula>$U$4=5</formula>
    </cfRule>
  </conditionalFormatting>
  <conditionalFormatting sqref="A6:A8 M14 K15 I14 H16 F14 C12 D8 G6 J4">
    <cfRule type="expression" dxfId="86" priority="10">
      <formula>$U$5=-3</formula>
    </cfRule>
  </conditionalFormatting>
  <conditionalFormatting sqref="G17:K17 K18:K23 H18:H23 H25 K25 F26:M26 N25 O25 P24 Q21:Q23 P20 O19 N19 M20 L21 G21 F20 E19 D19 C20 B21:B23 C24 D25 E25">
    <cfRule type="expression" dxfId="85" priority="9">
      <formula>$U$5=-3</formula>
    </cfRule>
  </conditionalFormatting>
  <conditionalFormatting sqref="G22 G23 G25 F25 F24 F22 F21 E21 E20 D20 C21 C22 C23 D22 D23 D24 E24 E23">
    <cfRule type="expression" dxfId="84" priority="8">
      <formula>$U$6=-10</formula>
    </cfRule>
  </conditionalFormatting>
  <conditionalFormatting sqref="L23 L22 M22 M21 N21 N20 O20 P21 P22 P23 O22 O23 O24 N23 N24 M24 M25 L25">
    <cfRule type="expression" dxfId="83" priority="7">
      <formula>$U$7=15</formula>
    </cfRule>
  </conditionalFormatting>
  <conditionalFormatting sqref="J18 I19 J20 I21 J22 I23 J24 I25 H24 K24">
    <cfRule type="expression" dxfId="82" priority="6">
      <formula>$U$8=12</formula>
    </cfRule>
  </conditionalFormatting>
  <conditionalFormatting sqref="I18 J19 I20 J21 I22 J23 I24 J25">
    <cfRule type="expression" dxfId="81" priority="5">
      <formula>$U$9=3</formula>
    </cfRule>
  </conditionalFormatting>
  <conditionalFormatting sqref="O21 M23 N22 L24 G24 F23 E22 D21">
    <cfRule type="expression" dxfId="80" priority="4">
      <formula>$U$10=3</formula>
    </cfRule>
  </conditionalFormatting>
  <conditionalFormatting sqref="G15 G14 H14 H15 G16 I16 J16 K16 J15 I15 J14 K14 L14 L15">
    <cfRule type="expression" dxfId="79" priority="3">
      <formula>$U$11=5</formula>
    </cfRule>
  </conditionalFormatting>
  <conditionalFormatting sqref="E9 D9 C9 C10 D10 D11 C11 D12 E12 D13 E13 F13 E14 D14 E15 F15">
    <cfRule type="expression" dxfId="78" priority="2">
      <formula>$U$12=4</formula>
    </cfRule>
  </conditionalFormatting>
  <conditionalFormatting sqref="L4 K4 J5 I5 I4 H4 H5 H6 G5 F5 F6 E6 D7 E7 F7 G7 F8 E8">
    <cfRule type="expression" dxfId="77" priority="1">
      <formula>$U$13=-7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50A8F-ED77-4D4C-8B97-A15DC37656ED}">
  <dimension ref="A2:W18"/>
  <sheetViews>
    <sheetView zoomScale="50" zoomScaleNormal="54" workbookViewId="0">
      <selection activeCell="T17" sqref="T17"/>
    </sheetView>
  </sheetViews>
  <sheetFormatPr baseColWidth="10" defaultColWidth="8.33203125" defaultRowHeight="50" customHeight="1" x14ac:dyDescent="0.2"/>
  <cols>
    <col min="19" max="19" width="17.1640625" customWidth="1"/>
    <col min="20" max="20" width="40.33203125" customWidth="1"/>
    <col min="21" max="21" width="21.33203125" customWidth="1"/>
    <col min="22" max="22" width="13.83203125" customWidth="1"/>
    <col min="23" max="23" width="69.5" customWidth="1"/>
    <col min="24" max="27" width="13.83203125" customWidth="1"/>
  </cols>
  <sheetData>
    <row r="2" spans="1:23" ht="167" customHeight="1" x14ac:dyDescent="0.35">
      <c r="S2" s="2" t="s">
        <v>2</v>
      </c>
      <c r="T2" s="2" t="s">
        <v>0</v>
      </c>
      <c r="U2" s="2" t="s">
        <v>1</v>
      </c>
      <c r="W2" s="4" t="s">
        <v>5</v>
      </c>
    </row>
    <row r="3" spans="1:23" ht="50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S3" s="1"/>
      <c r="T3" s="1"/>
      <c r="U3" s="1"/>
    </row>
    <row r="4" spans="1:23" ht="50" customHeigh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S4" s="7">
        <f>1</f>
        <v>1</v>
      </c>
      <c r="T4" s="6" t="str">
        <f xml:space="preserve"> "-1/3x - 1 = -8/3"</f>
        <v>-1/3x - 1 = -8/3</v>
      </c>
      <c r="U4" s="5"/>
      <c r="W4" s="3"/>
    </row>
    <row r="5" spans="1:23" ht="5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S5" s="7">
        <v>2</v>
      </c>
      <c r="T5" s="6" t="str">
        <f>"7 - 0.8x = 47/5"</f>
        <v>7 - 0.8x = 47/5</v>
      </c>
      <c r="U5" s="5"/>
    </row>
    <row r="6" spans="1:23" ht="50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S6" s="7">
        <v>3</v>
      </c>
      <c r="T6" s="6" t="s">
        <v>6</v>
      </c>
      <c r="U6" s="5"/>
    </row>
    <row r="7" spans="1:23" ht="50" customHeight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S7" s="7">
        <v>4</v>
      </c>
      <c r="T7" s="6" t="str">
        <f>"-3(x - 7) = -24"</f>
        <v>-3(x - 7) = -24</v>
      </c>
      <c r="U7" s="5"/>
    </row>
    <row r="8" spans="1:23" ht="50" customHeight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S8" s="7">
        <v>5</v>
      </c>
      <c r="T8" s="6" t="str">
        <f>"-4x + 4 = -44"</f>
        <v>-4x + 4 = -44</v>
      </c>
      <c r="U8" s="5"/>
    </row>
    <row r="9" spans="1:23" ht="50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S9" s="7">
        <v>6</v>
      </c>
      <c r="T9" s="6" t="str">
        <f>"-6x + 2/7 = -124/7"</f>
        <v>-6x + 2/7 = -124/7</v>
      </c>
      <c r="U9" s="5"/>
    </row>
    <row r="10" spans="1:23" ht="50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S10" s="7">
        <v>7</v>
      </c>
      <c r="T10" s="6" t="str">
        <f>"4(-4x - 8) = -80"</f>
        <v>4(-4x - 8) = -80</v>
      </c>
      <c r="U10" s="5"/>
    </row>
    <row r="11" spans="1:23" ht="50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S11" s="7">
        <v>8</v>
      </c>
      <c r="T11" s="6" t="str">
        <f>"1/3 + x = 16/3"</f>
        <v>1/3 + x = 16/3</v>
      </c>
      <c r="U11" s="5"/>
    </row>
    <row r="12" spans="1:23" ht="50" customHeight="1" x14ac:dyDescent="0.3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S12" s="7">
        <v>9</v>
      </c>
      <c r="T12" s="6" t="str">
        <f>"2/7x - 0.5 = 9/14"</f>
        <v>2/7x - 0.5 = 9/14</v>
      </c>
      <c r="U12" s="5"/>
    </row>
    <row r="13" spans="1:23" ht="50" customHeight="1" x14ac:dyDescent="0.3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S13" s="7">
        <v>10</v>
      </c>
      <c r="T13" s="6" t="str">
        <f>"7 - 2/7x = 9"</f>
        <v>7 - 2/7x = 9</v>
      </c>
      <c r="U13" s="5"/>
    </row>
    <row r="14" spans="1:23" ht="50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23" ht="50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23" ht="50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50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ht="50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</sheetData>
  <conditionalFormatting sqref="C11:C14 D16 O16 P11:P14">
    <cfRule type="expression" dxfId="13" priority="13">
      <formula>$U$4=5</formula>
    </cfRule>
  </conditionalFormatting>
  <conditionalFormatting sqref="F18:M18">
    <cfRule type="expression" dxfId="15" priority="12">
      <formula>$U$4=5</formula>
    </cfRule>
  </conditionalFormatting>
  <conditionalFormatting sqref="F6:G7 F8 G5:L5 I6:J7 L6:M7 M8">
    <cfRule type="expression" dxfId="14" priority="10">
      <formula>$U$5=-3</formula>
    </cfRule>
  </conditionalFormatting>
  <conditionalFormatting sqref="C16 P16 N16 E16 D17:F17 M17:O17">
    <cfRule type="expression" dxfId="24" priority="9">
      <formula>$U$5=-3</formula>
    </cfRule>
  </conditionalFormatting>
  <conditionalFormatting sqref="C9 F9 M9 P9 Q10 N10 E10 B10 D11 D12 D13 D14 D15 C15 B15 B14 B13 B12 B11 O11:O15 P15 Q11:Q15">
    <cfRule type="expression" dxfId="23" priority="8">
      <formula>$U$6=-10</formula>
    </cfRule>
  </conditionalFormatting>
  <conditionalFormatting sqref="K3 L3 M4 J4 I4 H3 G3 F4 E5 E6 E7 E8 D8 N5 N6 N7 N8 O8 L8 K8 J8 I8 H8 G8 H7 H6 K6 K7">
    <cfRule type="expression" dxfId="22" priority="7">
      <formula>$U$7=15</formula>
    </cfRule>
  </conditionalFormatting>
  <conditionalFormatting sqref="H11 K11">
    <cfRule type="expression" dxfId="21" priority="6">
      <formula>$U$8=12</formula>
    </cfRule>
  </conditionalFormatting>
  <conditionalFormatting sqref="N14 N15 M14 M15 M16 L15:L17 G16:K17 F16 F15 E15 E14">
    <cfRule type="expression" dxfId="20" priority="5">
      <formula>$U$9=3</formula>
    </cfRule>
  </conditionalFormatting>
  <conditionalFormatting sqref="L9 M10 N11 N12 N13">
    <cfRule type="expression" dxfId="19" priority="4">
      <formula>$U$10=3</formula>
    </cfRule>
  </conditionalFormatting>
  <conditionalFormatting sqref="G9:K10 L10 L11:M13 L14 G12:K15 E11:F13 F14 G11 F10 I11 J11">
    <cfRule type="expression" dxfId="18" priority="3">
      <formula>$U$11=5</formula>
    </cfRule>
  </conditionalFormatting>
  <conditionalFormatting sqref="E9 D9 D10 C10 N9 O9 O10 P10">
    <cfRule type="expression" dxfId="17" priority="2">
      <formula>$U$12=4</formula>
    </cfRule>
  </conditionalFormatting>
  <conditionalFormatting sqref="F5 G4 H4 K4 L4 M5">
    <cfRule type="expression" dxfId="16" priority="1">
      <formula>$U$13=-7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Directions</vt:lpstr>
      <vt:lpstr>Level 1</vt:lpstr>
      <vt:lpstr>Level 2</vt:lpstr>
      <vt:lpstr>Level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2022-08-28T23:42:53Z</dcterms:created>
  <dcterms:modified xsi:type="dcterms:W3CDTF">2023-09-04T19:17:47Z</dcterms:modified>
</cp:coreProperties>
</file>